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<sst xmlns="http://schemas.openxmlformats.org/spreadsheetml/2006/main" count="31" uniqueCount="29">
  <si>
    <t>euro</t>
  </si>
  <si>
    <t xml:space="preserve">Klasifi-     </t>
  </si>
  <si>
    <t>kācijas</t>
  </si>
  <si>
    <t>Nosaukums</t>
  </si>
  <si>
    <t>budžets</t>
  </si>
  <si>
    <t>budžeta</t>
  </si>
  <si>
    <t>kods</t>
  </si>
  <si>
    <t>grozījumi</t>
  </si>
  <si>
    <t>KOPĀ :</t>
  </si>
  <si>
    <t>04.740-P59</t>
  </si>
  <si>
    <t>04.510.</t>
  </si>
  <si>
    <t>Ielu seguma atjaunošanas darbi</t>
  </si>
  <si>
    <t xml:space="preserve"> Rēzeknes valstspilsētas domes pārvalde „Sociālais dienests” </t>
  </si>
  <si>
    <t xml:space="preserve"> Rēzeknes valstspilsētas domes Izglītības pārvalde</t>
  </si>
  <si>
    <t>04.900-P61</t>
  </si>
  <si>
    <t xml:space="preserve">Projekts   "PII "Vinnijs Pūks" J.Tiņanova ielā 31A" </t>
  </si>
  <si>
    <t xml:space="preserve">2023.gada </t>
  </si>
  <si>
    <t>09.110 -P64</t>
  </si>
  <si>
    <t>09.110 -P65</t>
  </si>
  <si>
    <t>Rēzeknes valstspilsētas pamatbudžeta investīcijas no aizņēmuma līdzekļiem</t>
  </si>
  <si>
    <t>2023.gada</t>
  </si>
  <si>
    <t xml:space="preserve"> Rēzeknes valstspilsētas pašvaldības Pilsētvides un attīstības pārvalde</t>
  </si>
  <si>
    <t xml:space="preserve"> Rēzeknes valstspilsētas pašvaldība</t>
  </si>
  <si>
    <t>6. pielikums</t>
  </si>
  <si>
    <t>Rēzeknes valstspilsētas domes  21.09.2023. saistošajiem noteikumiem Nr. 9</t>
  </si>
  <si>
    <r>
      <t xml:space="preserve">Rēzeknes valstspilsētas pašvaldības domes priekšsēdētājs </t>
    </r>
    <r>
      <rPr>
        <i/>
        <sz val="10"/>
        <rFont val="Times New Roman"/>
        <family val="1"/>
      </rPr>
      <t>A. Bartaševičs</t>
    </r>
  </si>
  <si>
    <t>Projekts  "PII "Rotaļa" V.Seiles iela 17""</t>
  </si>
  <si>
    <t xml:space="preserve">Projekts "Rīgas iela-Biznesa klasteru attīstība Rēzeknes pilsētā un komercdarbības atbalsta infrastruktūras izveide </t>
  </si>
  <si>
    <t>Projekts "Rēzeknes rekreācijas centra izveide tūrisma attīstībai"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</si>
</sst>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4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9.421875" style="0" customWidth="1"/>
    <col min="2" max="2" width="41.57421875" style="0" customWidth="1"/>
    <col min="3" max="3" width="9.8515625" style="0" customWidth="1"/>
    <col min="4" max="4" width="10.8515625" style="0" customWidth="1"/>
    <col min="5" max="5" width="10.28125" style="0" customWidth="1"/>
    <col min="6" max="6" width="8.7109375" style="0" customWidth="1"/>
    <col min="7" max="7" width="10.140625" style="0" customWidth="1"/>
    <col min="8" max="8" width="9.140625" style="0" customWidth="1"/>
  </cols>
  <sheetData>
    <row r="1" spans="2:3" ht="15">
      <c r="B1" s="1"/>
      <c r="C1" s="2" t="s">
        <v>23</v>
      </c>
    </row>
    <row r="2" spans="1:5" ht="15" customHeight="1">
      <c r="A2" s="15"/>
      <c r="B2" s="44" t="s">
        <v>24</v>
      </c>
      <c r="C2" s="44"/>
      <c r="D2" s="44"/>
      <c r="E2" s="44"/>
    </row>
    <row r="3" spans="1:5" ht="12.75">
      <c r="A3" s="15"/>
      <c r="B3" s="15"/>
      <c r="C3" s="15"/>
      <c r="D3" s="15"/>
      <c r="E3" s="15"/>
    </row>
    <row r="4" spans="1:5" ht="14.25">
      <c r="A4" s="43" t="s">
        <v>19</v>
      </c>
      <c r="B4" s="43"/>
      <c r="C4" s="43"/>
      <c r="D4" s="15"/>
      <c r="E4" s="17"/>
    </row>
    <row r="5" spans="1:5" ht="14.25">
      <c r="A5" s="15"/>
      <c r="B5" s="16"/>
      <c r="C5" s="15"/>
      <c r="D5" s="15"/>
      <c r="E5" s="17"/>
    </row>
    <row r="6" spans="1:5" ht="12.75">
      <c r="A6" s="15"/>
      <c r="B6" s="15"/>
      <c r="C6" s="18"/>
      <c r="D6" s="19"/>
      <c r="E6" t="s">
        <v>0</v>
      </c>
    </row>
    <row r="7" spans="1:5" s="1" customFormat="1" ht="12.75">
      <c r="A7" s="20" t="s">
        <v>1</v>
      </c>
      <c r="B7" s="21"/>
      <c r="C7" s="20" t="s">
        <v>16</v>
      </c>
      <c r="D7" s="20" t="s">
        <v>16</v>
      </c>
      <c r="E7" s="20" t="s">
        <v>20</v>
      </c>
    </row>
    <row r="8" spans="1:5" s="1" customFormat="1" ht="12.75">
      <c r="A8" s="22" t="s">
        <v>2</v>
      </c>
      <c r="B8" s="23" t="s">
        <v>3</v>
      </c>
      <c r="C8" s="22" t="s">
        <v>4</v>
      </c>
      <c r="D8" s="22" t="s">
        <v>5</v>
      </c>
      <c r="E8" s="22" t="s">
        <v>4</v>
      </c>
    </row>
    <row r="9" spans="1:5" s="1" customFormat="1" ht="12.75">
      <c r="A9" s="24" t="s">
        <v>6</v>
      </c>
      <c r="B9" s="25"/>
      <c r="C9" s="26"/>
      <c r="D9" s="24" t="s">
        <v>7</v>
      </c>
      <c r="E9" s="24"/>
    </row>
    <row r="10" spans="1:12" s="1" customFormat="1" ht="12.75">
      <c r="A10" s="27"/>
      <c r="B10" s="27"/>
      <c r="C10" s="27"/>
      <c r="D10" s="28"/>
      <c r="E10" s="28"/>
      <c r="G10" s="10"/>
      <c r="H10" s="10"/>
      <c r="I10" s="10"/>
      <c r="J10" s="10"/>
      <c r="K10" s="10"/>
      <c r="L10" s="10"/>
    </row>
    <row r="11" spans="1:12" s="4" customFormat="1" ht="15">
      <c r="A11" s="27"/>
      <c r="B11" s="29" t="s">
        <v>8</v>
      </c>
      <c r="C11" s="11">
        <f>C12+C18+C22+C25</f>
        <v>7480527</v>
      </c>
      <c r="D11" s="11">
        <f>D12+D18+D22+D25</f>
        <v>309393</v>
      </c>
      <c r="E11" s="11">
        <f>E12+E18+E22+E25</f>
        <v>7789920</v>
      </c>
      <c r="F11" s="3"/>
      <c r="G11" s="11"/>
      <c r="H11" s="12"/>
      <c r="I11" s="12"/>
      <c r="J11" s="12"/>
      <c r="K11" s="12"/>
      <c r="L11" s="12"/>
    </row>
    <row r="12" spans="1:12" s="4" customFormat="1" ht="21" customHeight="1">
      <c r="A12" s="10"/>
      <c r="B12" s="16" t="s">
        <v>22</v>
      </c>
      <c r="C12" s="13">
        <f>C15+C16+C14+C13</f>
        <v>7192263</v>
      </c>
      <c r="D12" s="13">
        <f>D15+D16+D14+D13</f>
        <v>223778</v>
      </c>
      <c r="E12" s="13">
        <f>E15+E16+E14+E13</f>
        <v>7416041</v>
      </c>
      <c r="F12" s="5"/>
      <c r="G12" s="13"/>
      <c r="H12" s="12"/>
      <c r="I12" s="12"/>
      <c r="J12" s="12"/>
      <c r="K12" s="12"/>
      <c r="L12" s="12"/>
    </row>
    <row r="13" spans="1:12" s="4" customFormat="1" ht="40.5" customHeight="1">
      <c r="A13" s="32" t="s">
        <v>14</v>
      </c>
      <c r="B13" s="30" t="s">
        <v>27</v>
      </c>
      <c r="C13" s="31">
        <v>521384</v>
      </c>
      <c r="D13" s="33">
        <v>63750</v>
      </c>
      <c r="E13" s="10">
        <f>C13+D13</f>
        <v>585134</v>
      </c>
      <c r="G13" s="12"/>
      <c r="H13" s="12"/>
      <c r="I13" s="12"/>
      <c r="J13" s="12"/>
      <c r="K13" s="14"/>
      <c r="L13" s="12"/>
    </row>
    <row r="14" spans="1:12" s="4" customFormat="1" ht="24.75" customHeight="1">
      <c r="A14" s="34" t="s">
        <v>9</v>
      </c>
      <c r="B14" s="35" t="s">
        <v>28</v>
      </c>
      <c r="C14" s="31">
        <v>5115309</v>
      </c>
      <c r="D14" s="33">
        <f>-32726+565142</f>
        <v>532416</v>
      </c>
      <c r="E14" s="10">
        <f>C14+D14</f>
        <v>5647725</v>
      </c>
      <c r="G14" s="12"/>
      <c r="H14" s="12"/>
      <c r="I14" s="12"/>
      <c r="J14" s="12"/>
      <c r="K14" s="12"/>
      <c r="L14" s="12"/>
    </row>
    <row r="15" spans="1:12" s="4" customFormat="1" ht="18.75" customHeight="1">
      <c r="A15" s="36" t="s">
        <v>17</v>
      </c>
      <c r="B15" s="30" t="s">
        <v>15</v>
      </c>
      <c r="C15" s="31">
        <v>855570</v>
      </c>
      <c r="D15" s="33"/>
      <c r="E15" s="10">
        <f>C15+D15</f>
        <v>855570</v>
      </c>
      <c r="G15" s="12"/>
      <c r="H15" s="12"/>
      <c r="I15" s="12"/>
      <c r="J15" s="12"/>
      <c r="K15" s="12"/>
      <c r="L15" s="12"/>
    </row>
    <row r="16" spans="1:12" s="4" customFormat="1" ht="16.5" customHeight="1">
      <c r="A16" s="36" t="s">
        <v>18</v>
      </c>
      <c r="B16" s="30" t="s">
        <v>26</v>
      </c>
      <c r="C16" s="31">
        <v>700000</v>
      </c>
      <c r="D16" s="33">
        <f>-700000+327612</f>
        <v>-372388</v>
      </c>
      <c r="E16" s="10">
        <f>C16+D16</f>
        <v>327612</v>
      </c>
      <c r="G16" s="12"/>
      <c r="H16" s="12"/>
      <c r="I16" s="12"/>
      <c r="J16" s="12"/>
      <c r="K16" s="12"/>
      <c r="L16" s="12"/>
    </row>
    <row r="17" spans="1:12" s="4" customFormat="1" ht="16.5" customHeight="1">
      <c r="A17" s="36"/>
      <c r="B17" s="30"/>
      <c r="C17" s="31"/>
      <c r="D17" s="33"/>
      <c r="E17" s="10"/>
      <c r="G17" s="12"/>
      <c r="H17" s="12"/>
      <c r="I17" s="12"/>
      <c r="J17" s="12"/>
      <c r="K17" s="12"/>
      <c r="L17" s="12"/>
    </row>
    <row r="18" spans="1:12" s="4" customFormat="1" ht="29.25" customHeight="1">
      <c r="A18" s="36"/>
      <c r="B18" s="37" t="s">
        <v>21</v>
      </c>
      <c r="C18" s="38">
        <f>C19+C20</f>
        <v>288264</v>
      </c>
      <c r="D18" s="38">
        <f>D19+D20</f>
        <v>85615</v>
      </c>
      <c r="E18" s="38">
        <f>E19+E20</f>
        <v>373879</v>
      </c>
      <c r="G18" s="12"/>
      <c r="H18" s="12"/>
      <c r="I18" s="12"/>
      <c r="J18" s="12"/>
      <c r="K18" s="12"/>
      <c r="L18" s="12"/>
    </row>
    <row r="19" spans="1:12" s="4" customFormat="1" ht="1.5" customHeight="1">
      <c r="A19" s="36"/>
      <c r="B19" s="30"/>
      <c r="C19" s="31"/>
      <c r="D19" s="33">
        <v>0</v>
      </c>
      <c r="E19" s="33">
        <f>C19+D19</f>
        <v>0</v>
      </c>
      <c r="G19" s="12"/>
      <c r="H19" s="12"/>
      <c r="I19" s="12"/>
      <c r="J19" s="12"/>
      <c r="K19" s="12"/>
      <c r="L19" s="12"/>
    </row>
    <row r="20" spans="1:12" s="4" customFormat="1" ht="16.5" customHeight="1">
      <c r="A20" s="42" t="s">
        <v>10</v>
      </c>
      <c r="B20" s="41" t="s">
        <v>11</v>
      </c>
      <c r="C20" s="31">
        <f>288264</f>
        <v>288264</v>
      </c>
      <c r="D20" s="33">
        <v>85615</v>
      </c>
      <c r="E20" s="33">
        <f>C20+D20</f>
        <v>373879</v>
      </c>
      <c r="G20" s="12"/>
      <c r="H20" s="12"/>
      <c r="I20" s="12"/>
      <c r="J20" s="12"/>
      <c r="K20" s="12"/>
      <c r="L20" s="12"/>
    </row>
    <row r="21" spans="1:12" s="4" customFormat="1" ht="16.5" customHeight="1">
      <c r="A21" s="36"/>
      <c r="B21" s="30"/>
      <c r="C21" s="31"/>
      <c r="D21" s="33"/>
      <c r="E21" s="10"/>
      <c r="G21" s="12"/>
      <c r="H21" s="12"/>
      <c r="I21" s="12"/>
      <c r="J21" s="12"/>
      <c r="K21" s="12"/>
      <c r="L21" s="12"/>
    </row>
    <row r="22" spans="1:12" s="4" customFormat="1" ht="33" customHeight="1" hidden="1">
      <c r="A22" s="36"/>
      <c r="B22" s="37" t="s">
        <v>12</v>
      </c>
      <c r="C22" s="38">
        <f>C23</f>
        <v>0</v>
      </c>
      <c r="D22" s="38">
        <f>D23</f>
        <v>0</v>
      </c>
      <c r="E22" s="38">
        <f>E23</f>
        <v>0</v>
      </c>
      <c r="G22" s="12"/>
      <c r="H22" s="12"/>
      <c r="I22" s="12"/>
      <c r="J22" s="12"/>
      <c r="K22" s="12"/>
      <c r="L22" s="12"/>
    </row>
    <row r="23" spans="1:5" s="4" customFormat="1" ht="21" customHeight="1" hidden="1">
      <c r="A23" s="39"/>
      <c r="B23" s="30"/>
      <c r="C23" s="31">
        <v>0</v>
      </c>
      <c r="D23" s="33">
        <v>0</v>
      </c>
      <c r="E23" s="28">
        <f>C23+D23</f>
        <v>0</v>
      </c>
    </row>
    <row r="24" spans="1:5" s="4" customFormat="1" ht="21" customHeight="1" hidden="1">
      <c r="A24" s="36"/>
      <c r="B24" s="30"/>
      <c r="C24" s="31"/>
      <c r="D24" s="33"/>
      <c r="E24" s="10"/>
    </row>
    <row r="25" spans="1:5" s="4" customFormat="1" ht="29.25" customHeight="1" hidden="1">
      <c r="A25" s="36"/>
      <c r="B25" s="37" t="s">
        <v>13</v>
      </c>
      <c r="C25" s="38">
        <f>C26</f>
        <v>0</v>
      </c>
      <c r="D25" s="38">
        <f>D26</f>
        <v>0</v>
      </c>
      <c r="E25" s="38">
        <f>E26</f>
        <v>0</v>
      </c>
    </row>
    <row r="26" spans="1:5" s="4" customFormat="1" ht="21" customHeight="1" hidden="1">
      <c r="A26" s="36"/>
      <c r="B26" s="30"/>
      <c r="C26" s="31">
        <v>0</v>
      </c>
      <c r="D26" s="33">
        <v>0</v>
      </c>
      <c r="E26" s="28">
        <f>C26+D26</f>
        <v>0</v>
      </c>
    </row>
    <row r="27" spans="1:5" s="4" customFormat="1" ht="16.5" customHeight="1">
      <c r="A27" s="45" t="s">
        <v>25</v>
      </c>
      <c r="B27" s="45"/>
      <c r="C27" s="45"/>
      <c r="D27" s="45"/>
      <c r="E27" s="45"/>
    </row>
    <row r="28" spans="1:5" ht="15.75">
      <c r="A28" s="10"/>
      <c r="B28" s="40"/>
      <c r="C28" s="10"/>
      <c r="D28" s="40"/>
      <c r="E28" s="10"/>
    </row>
    <row r="29" spans="1:5" s="4" customFormat="1" ht="15">
      <c r="A29" s="34"/>
      <c r="B29" s="34"/>
      <c r="C29" s="34"/>
      <c r="D29" s="10"/>
      <c r="E29" s="28"/>
    </row>
    <row r="30" spans="1:5" ht="52.5" customHeight="1">
      <c r="A30" s="15"/>
      <c r="B30" s="15"/>
      <c r="C30" s="15"/>
      <c r="D30" s="15"/>
      <c r="E30" s="15"/>
    </row>
    <row r="31" spans="1:10" ht="12.75">
      <c r="A31" s="15"/>
      <c r="B31" s="15"/>
      <c r="C31" s="15"/>
      <c r="D31" s="15"/>
      <c r="E31" s="15"/>
      <c r="I31" s="6"/>
      <c r="J31" s="8"/>
    </row>
    <row r="32" spans="1:10" ht="12.75">
      <c r="A32" s="15"/>
      <c r="B32" s="15"/>
      <c r="C32" s="15"/>
      <c r="D32" s="15"/>
      <c r="E32" s="15"/>
      <c r="I32" s="6"/>
      <c r="J32" s="9"/>
    </row>
    <row r="33" spans="1:10" ht="12.75">
      <c r="A33" s="15"/>
      <c r="B33" s="15"/>
      <c r="C33" s="15"/>
      <c r="D33" s="15"/>
      <c r="E33" s="15"/>
      <c r="I33" s="6"/>
      <c r="J33" s="9"/>
    </row>
    <row r="34" spans="1:5" ht="12.75">
      <c r="A34" s="15"/>
      <c r="B34" s="15"/>
      <c r="C34" s="15"/>
      <c r="D34" s="15"/>
      <c r="E34" s="15"/>
    </row>
    <row r="35" spans="1:5" ht="12.75">
      <c r="A35" s="15"/>
      <c r="B35" s="15"/>
      <c r="C35" s="15"/>
      <c r="D35" s="15"/>
      <c r="E35" s="15"/>
    </row>
    <row r="36" spans="1:5" ht="12.75">
      <c r="A36" s="15"/>
      <c r="B36" s="15"/>
      <c r="C36" s="15"/>
      <c r="D36" s="15"/>
      <c r="E36" s="15"/>
    </row>
    <row r="37" spans="1:5" ht="12.75">
      <c r="A37" s="15"/>
      <c r="B37" s="15"/>
      <c r="C37" s="15"/>
      <c r="D37" s="15"/>
      <c r="E37" s="15"/>
    </row>
    <row r="38" ht="12.75">
      <c r="B38" s="7"/>
    </row>
  </sheetData>
  <sheetProtection selectLockedCells="1" selectUnlockedCells="1"/>
  <mergeCells count="2">
    <mergeCell ref="B2:E2"/>
    <mergeCell ref="A27:E27"/>
  </mergeCells>
  <printOptions/>
  <pageMargins left="1.1416666666666666" right="0.19652777777777777" top="0.5902777777777778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Sanita Djadela</cp:lastModifiedBy>
  <cp:lastPrinted>2023-08-15T08:04:19Z</cp:lastPrinted>
  <dcterms:created xsi:type="dcterms:W3CDTF">2022-01-15T16:18:44Z</dcterms:created>
  <dcterms:modified xsi:type="dcterms:W3CDTF">2023-09-25T12:54:34Z</dcterms:modified>
  <cp:category/>
  <cp:version/>
  <cp:contentType/>
  <cp:contentStatus/>
</cp:coreProperties>
</file>